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5d9c777a9e0c/Artistry Garden/04 Function ^0 Catering/01_Catering/"/>
    </mc:Choice>
  </mc:AlternateContent>
  <xr:revisionPtr revIDLastSave="71" documentId="13_ncr:1_{40510CA8-1930-43FB-B0B0-7387450653B9}" xr6:coauthVersionLast="47" xr6:coauthVersionMax="47" xr10:uidLastSave="{D40F4BBB-C4F1-47F6-96C3-8BF9D1249200}"/>
  <bookViews>
    <workbookView xWindow="-110" yWindow="-110" windowWidth="19420" windowHeight="10300" xr2:uid="{00000000-000D-0000-FFFF-FFFF00000000}"/>
  </bookViews>
  <sheets>
    <sheet name="Order form" sheetId="1" r:id="rId1"/>
  </sheets>
  <definedNames>
    <definedName name="_xlnm.Print_Area" localSheetId="0">'Order form'!$A$1:$F$53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36" i="1"/>
  <c r="E28" i="1"/>
  <c r="E45" i="1"/>
  <c r="E46" i="1"/>
  <c r="E47" i="1"/>
  <c r="E48" i="1"/>
  <c r="E40" i="1"/>
  <c r="E41" i="1"/>
  <c r="E38" i="1"/>
  <c r="E34" i="1"/>
  <c r="E32" i="1"/>
  <c r="E18" i="1"/>
  <c r="E19" i="1"/>
  <c r="E20" i="1"/>
  <c r="E21" i="1"/>
  <c r="E22" i="1"/>
  <c r="E23" i="1"/>
  <c r="E24" i="1"/>
  <c r="E25" i="1"/>
  <c r="E26" i="1"/>
  <c r="E27" i="1"/>
  <c r="E17" i="1"/>
  <c r="E49" i="1" l="1"/>
  <c r="E29" i="1"/>
  <c r="E42" i="1"/>
  <c r="E50" i="1" l="1"/>
</calcChain>
</file>

<file path=xl/sharedStrings.xml><?xml version="1.0" encoding="utf-8"?>
<sst xmlns="http://schemas.openxmlformats.org/spreadsheetml/2006/main" count="62" uniqueCount="50">
  <si>
    <r>
      <rPr>
        <sz val="16"/>
        <color rgb="FFFFFFFF"/>
        <rFont val="Times New Roman"/>
        <family val="1"/>
      </rPr>
      <t>Contact Person Name</t>
    </r>
  </si>
  <si>
    <r>
      <rPr>
        <sz val="16"/>
        <color rgb="FFFFFFFF"/>
        <rFont val="Times New Roman"/>
        <family val="1"/>
      </rPr>
      <t>Company Name &amp; ABN</t>
    </r>
  </si>
  <si>
    <r>
      <rPr>
        <sz val="16"/>
        <color rgb="FFFFFFFF"/>
        <rFont val="Times New Roman"/>
        <family val="1"/>
      </rPr>
      <t>Company Address</t>
    </r>
  </si>
  <si>
    <r>
      <rPr>
        <sz val="16"/>
        <color rgb="FFFFFFFF"/>
        <rFont val="Times New Roman"/>
        <family val="1"/>
      </rPr>
      <t xml:space="preserve">Catering Address
</t>
    </r>
    <r>
      <rPr>
        <sz val="10"/>
        <color rgb="FFFFFFFF"/>
        <rFont val="Times New Roman"/>
        <family val="1"/>
      </rPr>
      <t>(If different from the company address)</t>
    </r>
  </si>
  <si>
    <r>
      <rPr>
        <sz val="16"/>
        <color rgb="FFFFFFFF"/>
        <rFont val="Times New Roman"/>
        <family val="1"/>
      </rPr>
      <t>Email</t>
    </r>
  </si>
  <si>
    <r>
      <rPr>
        <sz val="16"/>
        <color rgb="FFFFFFFF"/>
        <rFont val="Times New Roman"/>
        <family val="1"/>
      </rPr>
      <t>Phone Number</t>
    </r>
  </si>
  <si>
    <r>
      <rPr>
        <sz val="16"/>
        <color rgb="FFFFFFFF"/>
        <rFont val="Times New Roman"/>
        <family val="1"/>
      </rPr>
      <t>Delivery Date/time</t>
    </r>
  </si>
  <si>
    <r>
      <rPr>
        <sz val="14"/>
        <rFont val="Times New Roman"/>
        <family val="1"/>
      </rPr>
      <t>Date:                                Time:</t>
    </r>
  </si>
  <si>
    <r>
      <rPr>
        <sz val="16"/>
        <color rgb="FFFFFFFF"/>
        <rFont val="Times New Roman"/>
        <family val="1"/>
      </rPr>
      <t>Instruction/note (if any)</t>
    </r>
  </si>
  <si>
    <r>
      <rPr>
        <sz val="16"/>
        <rFont val="Times New Roman"/>
        <family val="1"/>
      </rPr>
      <t>*Please select your order below or write your special request in the box.</t>
    </r>
  </si>
  <si>
    <r>
      <rPr>
        <b/>
        <sz val="16"/>
        <color rgb="FFFFFFFF"/>
        <rFont val="Times New Roman"/>
        <family val="1"/>
      </rPr>
      <t>Pastry</t>
    </r>
  </si>
  <si>
    <r>
      <rPr>
        <b/>
        <sz val="16"/>
        <rFont val="Times New Roman"/>
        <family val="1"/>
      </rPr>
      <t>Total</t>
    </r>
  </si>
  <si>
    <r>
      <rPr>
        <sz val="16"/>
        <rFont val="Times New Roman"/>
        <family val="1"/>
      </rPr>
      <t>Muffin</t>
    </r>
  </si>
  <si>
    <r>
      <rPr>
        <sz val="16"/>
        <rFont val="Times New Roman"/>
        <family val="1"/>
      </rPr>
      <t>Brownie</t>
    </r>
  </si>
  <si>
    <r>
      <rPr>
        <sz val="16"/>
        <rFont val="Times New Roman"/>
        <family val="1"/>
      </rPr>
      <t>Cookie</t>
    </r>
  </si>
  <si>
    <r>
      <rPr>
        <sz val="16"/>
        <rFont val="Times New Roman"/>
        <family val="1"/>
      </rPr>
      <t>Quiche</t>
    </r>
  </si>
  <si>
    <r>
      <rPr>
        <sz val="16"/>
        <rFont val="Times New Roman"/>
        <family val="1"/>
      </rPr>
      <t>Orange Cake GF</t>
    </r>
  </si>
  <si>
    <r>
      <rPr>
        <sz val="16"/>
        <rFont val="Times New Roman"/>
        <family val="1"/>
      </rPr>
      <t>Almond Croissant</t>
    </r>
  </si>
  <si>
    <r>
      <rPr>
        <sz val="16"/>
        <rFont val="Times New Roman"/>
        <family val="1"/>
      </rPr>
      <t>Croissant</t>
    </r>
  </si>
  <si>
    <r>
      <rPr>
        <sz val="16"/>
        <rFont val="Times New Roman"/>
        <family val="1"/>
      </rPr>
      <t>Banana Bread</t>
    </r>
  </si>
  <si>
    <r>
      <rPr>
        <sz val="16"/>
        <rFont val="Times New Roman"/>
        <family val="1"/>
      </rPr>
      <t>Pastel De Nata</t>
    </r>
  </si>
  <si>
    <r>
      <rPr>
        <sz val="16"/>
        <rFont val="Times New Roman"/>
        <family val="1"/>
      </rPr>
      <t>Ham &amp; Cheese Croissant</t>
    </r>
  </si>
  <si>
    <r>
      <rPr>
        <b/>
        <sz val="16"/>
        <color rgb="FFFFFFFF"/>
        <rFont val="Times New Roman"/>
        <family val="1"/>
      </rPr>
      <t>Sandwich and Salad</t>
    </r>
  </si>
  <si>
    <r>
      <rPr>
        <sz val="16"/>
        <rFont val="Times New Roman"/>
        <family val="1"/>
      </rPr>
      <t>Green Bowl</t>
    </r>
  </si>
  <si>
    <r>
      <rPr>
        <b/>
        <sz val="16"/>
        <color rgb="FFFFFFFF"/>
        <rFont val="Times New Roman"/>
        <family val="1"/>
      </rPr>
      <t>Plates</t>
    </r>
  </si>
  <si>
    <r>
      <rPr>
        <b/>
        <sz val="16"/>
        <color rgb="FFFFFFFF"/>
        <rFont val="Times New Roman"/>
        <family val="1"/>
      </rPr>
      <t>Other</t>
    </r>
  </si>
  <si>
    <t xml:space="preserve">                                               Raphael Place, One Farrer Place, Sydney NSW 2000
                                   T: 02 9241 7101 E: info@artistrygarden.com W: www.artistrygarden.com</t>
  </si>
  <si>
    <t>Item</t>
  </si>
  <si>
    <t>Price</t>
  </si>
  <si>
    <t>Qty</t>
  </si>
  <si>
    <t>Total</t>
  </si>
  <si>
    <t>Sub Total</t>
  </si>
  <si>
    <t xml:space="preserve"> - How many pices would you like to slice it into? Please choose &gt;&gt;&gt;</t>
  </si>
  <si>
    <t>ABN:</t>
  </si>
  <si>
    <t>Payment Method</t>
  </si>
  <si>
    <t xml:space="preserve">        + chicken</t>
  </si>
  <si>
    <t>Boston Doughnut</t>
  </si>
  <si>
    <r>
      <rPr>
        <b/>
        <sz val="20"/>
        <rFont val="Times New Roman"/>
        <family val="1"/>
      </rPr>
      <t xml:space="preserve">              CATERING ORDER FORM
</t>
    </r>
    <r>
      <rPr>
        <b/>
        <sz val="14"/>
        <rFont val="Times New Roman"/>
        <family val="1"/>
      </rPr>
      <t xml:space="preserve">            Please email this form to info@artistrygarden.com</t>
    </r>
    <r>
      <rPr>
        <b/>
        <sz val="20"/>
        <rFont val="Times New Roman"/>
        <family val="1"/>
      </rPr>
      <t xml:space="preserve">
</t>
    </r>
    <r>
      <rPr>
        <sz val="14"/>
        <rFont val="Times New Roman"/>
        <family val="1"/>
      </rPr>
      <t xml:space="preserve">  
</t>
    </r>
    <r>
      <rPr>
        <sz val="12"/>
        <rFont val="Times New Roman"/>
        <family val="1"/>
      </rPr>
      <t xml:space="preserve">            *Delivery is available within the same building (One Farrer) only.
            *Minimum catering order of $100 required for delivery.
            *Please place an order at least 24hours prior to delivery day/time.
</t>
    </r>
    <r>
      <rPr>
        <sz val="14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</t>
    </r>
  </si>
  <si>
    <t>*A surcharge of 1.5% will apply to credit card payments.</t>
  </si>
  <si>
    <t xml:space="preserve">        + halloumi</t>
  </si>
  <si>
    <t xml:space="preserve">        + smoked ocean trout</t>
  </si>
  <si>
    <r>
      <rPr>
        <sz val="16"/>
        <rFont val="Times New Roman"/>
        <family val="1"/>
      </rPr>
      <t xml:space="preserve">Charcuterie plate, </t>
    </r>
    <r>
      <rPr>
        <sz val="12"/>
        <rFont val="Times New Roman"/>
        <family val="1"/>
      </rPr>
      <t xml:space="preserve">sourdough </t>
    </r>
    <r>
      <rPr>
        <sz val="16"/>
        <rFont val="Times New Roman"/>
        <family val="1"/>
      </rPr>
      <t>(for 4 ppl)</t>
    </r>
  </si>
  <si>
    <r>
      <rPr>
        <sz val="16"/>
        <rFont val="Times New Roman"/>
        <family val="1"/>
      </rPr>
      <t xml:space="preserve">Charcuterie plate, </t>
    </r>
    <r>
      <rPr>
        <sz val="12"/>
        <rFont val="Times New Roman"/>
        <family val="1"/>
      </rPr>
      <t xml:space="preserve">sourdough </t>
    </r>
    <r>
      <rPr>
        <sz val="16"/>
        <rFont val="Times New Roman"/>
        <family val="1"/>
      </rPr>
      <t>(for 8 ppl)</t>
    </r>
  </si>
  <si>
    <r>
      <rPr>
        <sz val="16"/>
        <rFont val="Times New Roman"/>
        <family val="1"/>
      </rPr>
      <t>Cheese plate</t>
    </r>
    <r>
      <rPr>
        <sz val="12"/>
        <rFont val="Times New Roman"/>
        <family val="1"/>
      </rPr>
      <t xml:space="preserve">, home-made lavosh crackers </t>
    </r>
    <r>
      <rPr>
        <sz val="16"/>
        <rFont val="Times New Roman"/>
        <family val="1"/>
      </rPr>
      <t>(for 4 ppl)</t>
    </r>
  </si>
  <si>
    <r>
      <rPr>
        <sz val="16"/>
        <rFont val="Times New Roman"/>
        <family val="1"/>
      </rPr>
      <t>Cheese plate</t>
    </r>
    <r>
      <rPr>
        <sz val="12"/>
        <rFont val="Times New Roman"/>
        <family val="1"/>
      </rPr>
      <t xml:space="preserve">, home-made lavosh crackers </t>
    </r>
    <r>
      <rPr>
        <sz val="16"/>
        <rFont val="Times New Roman"/>
        <family val="1"/>
      </rPr>
      <t>(for 8 ppl)</t>
    </r>
  </si>
  <si>
    <t>*Please write your special requests and budget. We’ll get back to you with what we can offer. *Please note that we may not be able to meet your request. 
(e.g. Canape set for 50 people, $45pp)</t>
  </si>
  <si>
    <t>Carrot cake</t>
  </si>
  <si>
    <r>
      <t xml:space="preserve">Chicken Sandwich
</t>
    </r>
    <r>
      <rPr>
        <sz val="9"/>
        <rFont val="Times New Roman"/>
        <family val="1"/>
      </rPr>
      <t>poached chicken, butter, lettuce, sauce (mayonnaise, lemon, mint), pickled carrot, walnut</t>
    </r>
  </si>
  <si>
    <r>
      <t xml:space="preserve">Falafel Wrap
</t>
    </r>
    <r>
      <rPr>
        <sz val="9"/>
        <rFont val="Times New Roman"/>
        <family val="1"/>
      </rPr>
      <t>falafel, hummus, mixed leave salad, pickled carrot, feta cheese, dukkah</t>
    </r>
  </si>
  <si>
    <r>
      <t xml:space="preserve">Ham &amp; Cheese Sandwich
</t>
    </r>
    <r>
      <rPr>
        <sz val="9"/>
        <rFont val="Times New Roman"/>
        <family val="1"/>
      </rPr>
      <t>double smoked ham, smoked cheddar cheese, lettuce, pickled onion, seeded mustard sauce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</si>
</sst>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"/>
  </numFmts>
  <fonts count="17" x14ac:knownFonts="1">
    <font>
      <sz val="10"/>
      <color rgb="FF000000"/>
      <name val="Times New Roman"/>
      <charset val="204"/>
    </font>
    <font>
      <sz val="16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2"/>
    </font>
    <font>
      <b/>
      <sz val="20"/>
      <name val="Times New Roman"/>
      <family val="1"/>
    </font>
    <font>
      <sz val="16"/>
      <color rgb="FFFFFFFF"/>
      <name val="Times New Roman"/>
      <family val="1"/>
    </font>
    <font>
      <sz val="10"/>
      <color rgb="FFFFFFFF"/>
      <name val="Times New Roman"/>
      <family val="1"/>
    </font>
    <font>
      <b/>
      <sz val="16"/>
      <color rgb="FFFFFFFF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6"/>
      <color theme="0"/>
      <name val="Times New Roman"/>
      <family val="1"/>
    </font>
    <font>
      <sz val="9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A785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1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center" shrinkToFit="1"/>
    </xf>
    <xf numFmtId="164" fontId="9" fillId="4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8" xfId="0" applyFont="1" applyBorder="1" applyAlignment="1">
      <alignment horizontal="right" vertical="top" wrapText="1"/>
    </xf>
    <xf numFmtId="1" fontId="4" fillId="3" borderId="1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2" xfId="0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633187</xdr:colOff>
      <xdr:row>0</xdr:row>
      <xdr:rowOff>234969</xdr:rowOff>
    </xdr:from>
    <xdr:ext cx="4805768" cy="50418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187" y="234969"/>
          <a:ext cx="4805768" cy="504188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zoomScale="70" zoomScaleNormal="70" workbookViewId="0">
      <selection activeCell="B4" sqref="B4:E4"/>
    </sheetView>
  </sheetViews>
  <sheetFormatPr defaultRowHeight="13" x14ac:dyDescent="0.3"/>
  <cols>
    <col min="1" max="1" width="42" customWidth="1"/>
    <col min="2" max="2" width="28.19921875" customWidth="1"/>
    <col min="3" max="4" width="10.3984375" customWidth="1"/>
    <col min="5" max="5" width="12.69921875" customWidth="1"/>
    <col min="6" max="6" width="2.09765625" customWidth="1"/>
  </cols>
  <sheetData>
    <row r="1" spans="1:6" ht="75" customHeight="1" x14ac:dyDescent="0.3">
      <c r="A1" s="55"/>
      <c r="B1" s="55"/>
      <c r="C1" s="55"/>
      <c r="D1" s="55"/>
      <c r="E1" s="55"/>
      <c r="F1" s="55"/>
    </row>
    <row r="2" spans="1:6" ht="36" customHeight="1" x14ac:dyDescent="0.3">
      <c r="A2" s="61" t="s">
        <v>26</v>
      </c>
      <c r="B2" s="61"/>
      <c r="C2" s="61"/>
      <c r="D2" s="61"/>
      <c r="E2" s="61"/>
      <c r="F2" s="61"/>
    </row>
    <row r="3" spans="1:6" ht="127.5" customHeight="1" x14ac:dyDescent="0.3">
      <c r="A3" s="56" t="s">
        <v>37</v>
      </c>
      <c r="B3" s="57"/>
      <c r="C3" s="57"/>
      <c r="D3" s="57"/>
      <c r="E3" s="57"/>
      <c r="F3" s="57"/>
    </row>
    <row r="4" spans="1:6" ht="30.5" customHeight="1" x14ac:dyDescent="0.3">
      <c r="A4" s="2" t="s">
        <v>0</v>
      </c>
      <c r="B4" s="45"/>
      <c r="C4" s="46"/>
      <c r="D4" s="46"/>
      <c r="E4" s="47"/>
      <c r="F4" s="1"/>
    </row>
    <row r="5" spans="1:6" ht="30.5" customHeight="1" x14ac:dyDescent="0.4">
      <c r="A5" s="2" t="s">
        <v>1</v>
      </c>
      <c r="B5" s="58" t="s">
        <v>33</v>
      </c>
      <c r="C5" s="59"/>
      <c r="D5" s="59"/>
      <c r="E5" s="60"/>
      <c r="F5" s="3"/>
    </row>
    <row r="6" spans="1:6" ht="30.5" customHeight="1" x14ac:dyDescent="0.3">
      <c r="A6" s="2" t="s">
        <v>2</v>
      </c>
      <c r="B6" s="45"/>
      <c r="C6" s="46"/>
      <c r="D6" s="46"/>
      <c r="E6" s="47"/>
      <c r="F6" s="1"/>
    </row>
    <row r="7" spans="1:6" ht="44" customHeight="1" x14ac:dyDescent="0.3">
      <c r="A7" s="9" t="s">
        <v>3</v>
      </c>
      <c r="B7" s="45"/>
      <c r="C7" s="46"/>
      <c r="D7" s="46"/>
      <c r="E7" s="47"/>
      <c r="F7" s="1"/>
    </row>
    <row r="8" spans="1:6" ht="30.5" customHeight="1" x14ac:dyDescent="0.3">
      <c r="A8" s="2" t="s">
        <v>4</v>
      </c>
      <c r="B8" s="45"/>
      <c r="C8" s="46"/>
      <c r="D8" s="46"/>
      <c r="E8" s="47"/>
      <c r="F8" s="1"/>
    </row>
    <row r="9" spans="1:6" ht="30.5" customHeight="1" x14ac:dyDescent="0.3">
      <c r="A9" s="2" t="s">
        <v>5</v>
      </c>
      <c r="B9" s="45"/>
      <c r="C9" s="46"/>
      <c r="D9" s="46"/>
      <c r="E9" s="47"/>
      <c r="F9" s="1"/>
    </row>
    <row r="10" spans="1:6" ht="30.5" customHeight="1" x14ac:dyDescent="0.3">
      <c r="A10" s="2" t="s">
        <v>6</v>
      </c>
      <c r="B10" s="48" t="s">
        <v>7</v>
      </c>
      <c r="C10" s="49"/>
      <c r="D10" s="49"/>
      <c r="E10" s="50"/>
      <c r="F10" s="1"/>
    </row>
    <row r="11" spans="1:6" ht="30.5" customHeight="1" x14ac:dyDescent="0.3">
      <c r="A11" s="14" t="s">
        <v>34</v>
      </c>
      <c r="B11" s="52"/>
      <c r="C11" s="53"/>
      <c r="D11" s="53"/>
      <c r="E11" s="54"/>
      <c r="F11" s="1"/>
    </row>
    <row r="12" spans="1:6" ht="58.5" customHeight="1" x14ac:dyDescent="0.3">
      <c r="A12" s="2" t="s">
        <v>8</v>
      </c>
      <c r="B12" s="51"/>
      <c r="C12" s="26"/>
      <c r="D12" s="26"/>
      <c r="E12" s="27"/>
      <c r="F12" s="3"/>
    </row>
    <row r="13" spans="1:6" ht="18" customHeight="1" x14ac:dyDescent="0.3">
      <c r="A13" s="13"/>
      <c r="B13" s="15"/>
      <c r="C13" s="15"/>
      <c r="D13" s="15"/>
      <c r="E13" s="15"/>
      <c r="F13" s="3"/>
    </row>
    <row r="14" spans="1:6" ht="30.5" customHeight="1" x14ac:dyDescent="0.3">
      <c r="A14" s="41" t="s">
        <v>9</v>
      </c>
      <c r="B14" s="41"/>
      <c r="C14" s="41"/>
      <c r="D14" s="41"/>
      <c r="E14" s="41"/>
      <c r="F14" s="41"/>
    </row>
    <row r="15" spans="1:6" ht="22.5" customHeight="1" x14ac:dyDescent="0.3">
      <c r="A15" s="42" t="s">
        <v>10</v>
      </c>
      <c r="B15" s="43"/>
      <c r="C15" s="43"/>
      <c r="D15" s="43"/>
      <c r="E15" s="44"/>
      <c r="F15" s="4"/>
    </row>
    <row r="16" spans="1:6" ht="22.5" customHeight="1" x14ac:dyDescent="0.3">
      <c r="A16" s="39" t="s">
        <v>27</v>
      </c>
      <c r="B16" s="40"/>
      <c r="C16" s="5" t="s">
        <v>28</v>
      </c>
      <c r="D16" s="5" t="s">
        <v>29</v>
      </c>
      <c r="E16" s="5" t="s">
        <v>30</v>
      </c>
      <c r="F16" s="4"/>
    </row>
    <row r="17" spans="1:6" ht="22.5" customHeight="1" x14ac:dyDescent="0.3">
      <c r="A17" s="21" t="s">
        <v>12</v>
      </c>
      <c r="B17" s="22"/>
      <c r="C17" s="10">
        <v>4.5</v>
      </c>
      <c r="D17" s="12"/>
      <c r="E17" s="10" t="str">
        <f>IF(ISBLANK(D17),"",C17*D17)</f>
        <v/>
      </c>
      <c r="F17" s="4"/>
    </row>
    <row r="18" spans="1:6" ht="22.5" customHeight="1" x14ac:dyDescent="0.3">
      <c r="A18" s="21" t="s">
        <v>13</v>
      </c>
      <c r="B18" s="22"/>
      <c r="C18" s="10">
        <v>5.5</v>
      </c>
      <c r="D18" s="12"/>
      <c r="E18" s="10" t="str">
        <f t="shared" ref="E18:E27" si="0">IF(ISBLANK(D18),"",C18*D18)</f>
        <v/>
      </c>
      <c r="F18" s="4"/>
    </row>
    <row r="19" spans="1:6" ht="22.5" customHeight="1" x14ac:dyDescent="0.3">
      <c r="A19" s="21" t="s">
        <v>14</v>
      </c>
      <c r="B19" s="22"/>
      <c r="C19" s="10">
        <v>5.5</v>
      </c>
      <c r="D19" s="12"/>
      <c r="E19" s="10" t="str">
        <f t="shared" si="0"/>
        <v/>
      </c>
      <c r="F19" s="4"/>
    </row>
    <row r="20" spans="1:6" ht="22.5" customHeight="1" x14ac:dyDescent="0.3">
      <c r="A20" s="21" t="s">
        <v>15</v>
      </c>
      <c r="B20" s="22"/>
      <c r="C20" s="10">
        <v>8.5</v>
      </c>
      <c r="D20" s="12"/>
      <c r="E20" s="10" t="str">
        <f t="shared" si="0"/>
        <v/>
      </c>
      <c r="F20" s="4"/>
    </row>
    <row r="21" spans="1:6" ht="22.5" customHeight="1" x14ac:dyDescent="0.3">
      <c r="A21" s="21" t="s">
        <v>16</v>
      </c>
      <c r="B21" s="22"/>
      <c r="C21" s="10">
        <v>6.5</v>
      </c>
      <c r="D21" s="12"/>
      <c r="E21" s="10" t="str">
        <f t="shared" si="0"/>
        <v/>
      </c>
      <c r="F21" s="4"/>
    </row>
    <row r="22" spans="1:6" ht="22.5" customHeight="1" x14ac:dyDescent="0.3">
      <c r="A22" s="21" t="s">
        <v>17</v>
      </c>
      <c r="B22" s="22"/>
      <c r="C22" s="10">
        <v>7.5</v>
      </c>
      <c r="D22" s="12"/>
      <c r="E22" s="10" t="str">
        <f t="shared" si="0"/>
        <v/>
      </c>
      <c r="F22" s="4"/>
    </row>
    <row r="23" spans="1:6" ht="22.5" customHeight="1" x14ac:dyDescent="0.3">
      <c r="A23" s="21" t="s">
        <v>46</v>
      </c>
      <c r="B23" s="22"/>
      <c r="C23" s="10">
        <v>6.5</v>
      </c>
      <c r="D23" s="12"/>
      <c r="E23" s="10" t="str">
        <f t="shared" si="0"/>
        <v/>
      </c>
      <c r="F23" s="4"/>
    </row>
    <row r="24" spans="1:6" ht="22.5" customHeight="1" x14ac:dyDescent="0.3">
      <c r="A24" s="21" t="s">
        <v>18</v>
      </c>
      <c r="B24" s="22"/>
      <c r="C24" s="10">
        <v>6.5</v>
      </c>
      <c r="D24" s="12"/>
      <c r="E24" s="10" t="str">
        <f t="shared" si="0"/>
        <v/>
      </c>
      <c r="F24" s="4"/>
    </row>
    <row r="25" spans="1:6" ht="22.5" customHeight="1" x14ac:dyDescent="0.3">
      <c r="A25" s="21" t="s">
        <v>19</v>
      </c>
      <c r="B25" s="22"/>
      <c r="C25" s="10">
        <v>6.5</v>
      </c>
      <c r="D25" s="12"/>
      <c r="E25" s="10" t="str">
        <f t="shared" si="0"/>
        <v/>
      </c>
      <c r="F25" s="4"/>
    </row>
    <row r="26" spans="1:6" ht="22.5" customHeight="1" x14ac:dyDescent="0.3">
      <c r="A26" s="21" t="s">
        <v>20</v>
      </c>
      <c r="B26" s="22"/>
      <c r="C26" s="10">
        <v>6.5</v>
      </c>
      <c r="D26" s="12"/>
      <c r="E26" s="10" t="str">
        <f t="shared" si="0"/>
        <v/>
      </c>
      <c r="F26" s="4"/>
    </row>
    <row r="27" spans="1:6" ht="22.5" customHeight="1" x14ac:dyDescent="0.3">
      <c r="A27" s="21" t="s">
        <v>21</v>
      </c>
      <c r="B27" s="22"/>
      <c r="C27" s="10">
        <v>7.5</v>
      </c>
      <c r="D27" s="12"/>
      <c r="E27" s="10" t="str">
        <f t="shared" si="0"/>
        <v/>
      </c>
      <c r="F27" s="4"/>
    </row>
    <row r="28" spans="1:6" ht="22.5" customHeight="1" x14ac:dyDescent="0.3">
      <c r="A28" s="21" t="s">
        <v>36</v>
      </c>
      <c r="B28" s="22"/>
      <c r="C28" s="10">
        <v>7</v>
      </c>
      <c r="D28" s="12"/>
      <c r="E28" s="10" t="str">
        <f t="shared" ref="E28" si="1">IF(ISBLANK(D28),"",C28*D28)</f>
        <v/>
      </c>
      <c r="F28" s="4"/>
    </row>
    <row r="29" spans="1:6" ht="24.5" customHeight="1" x14ac:dyDescent="0.3">
      <c r="A29" s="18" t="s">
        <v>31</v>
      </c>
      <c r="B29" s="19"/>
      <c r="C29" s="19"/>
      <c r="D29" s="20"/>
      <c r="E29" s="7">
        <f>SUM(E17:E28)</f>
        <v>0</v>
      </c>
      <c r="F29" s="4"/>
    </row>
    <row r="30" spans="1:6" ht="22.5" customHeight="1" x14ac:dyDescent="0.3">
      <c r="A30" s="36" t="s">
        <v>22</v>
      </c>
      <c r="B30" s="37"/>
      <c r="C30" s="37"/>
      <c r="D30" s="37"/>
      <c r="E30" s="38"/>
      <c r="F30" s="4"/>
    </row>
    <row r="31" spans="1:6" ht="22.5" customHeight="1" x14ac:dyDescent="0.3">
      <c r="A31" s="39" t="s">
        <v>27</v>
      </c>
      <c r="B31" s="40"/>
      <c r="C31" s="5" t="s">
        <v>28</v>
      </c>
      <c r="D31" s="5" t="s">
        <v>29</v>
      </c>
      <c r="E31" s="5" t="s">
        <v>30</v>
      </c>
      <c r="F31" s="4"/>
    </row>
    <row r="32" spans="1:6" ht="41" customHeight="1" x14ac:dyDescent="0.3">
      <c r="A32" s="21" t="s">
        <v>49</v>
      </c>
      <c r="B32" s="22"/>
      <c r="C32" s="10">
        <v>14</v>
      </c>
      <c r="D32" s="12"/>
      <c r="E32" s="10" t="str">
        <f>IF(ISBLANK(D32),"",C32*D32)</f>
        <v/>
      </c>
      <c r="F32" s="4"/>
    </row>
    <row r="33" spans="1:6" ht="25" customHeight="1" x14ac:dyDescent="0.3">
      <c r="A33" s="23" t="s">
        <v>32</v>
      </c>
      <c r="B33" s="24"/>
      <c r="C33" s="24"/>
      <c r="D33" s="12"/>
      <c r="E33" s="11"/>
      <c r="F33" s="1"/>
    </row>
    <row r="34" spans="1:6" ht="36.5" customHeight="1" x14ac:dyDescent="0.3">
      <c r="A34" s="21" t="s">
        <v>47</v>
      </c>
      <c r="B34" s="22"/>
      <c r="C34" s="10">
        <v>11</v>
      </c>
      <c r="D34" s="12"/>
      <c r="E34" s="10" t="str">
        <f>IF(ISBLANK(D34),"",C34*D34)</f>
        <v/>
      </c>
      <c r="F34" s="4"/>
    </row>
    <row r="35" spans="1:6" ht="21" customHeight="1" x14ac:dyDescent="0.3">
      <c r="A35" s="23" t="s">
        <v>32</v>
      </c>
      <c r="B35" s="24"/>
      <c r="C35" s="24"/>
      <c r="D35" s="12"/>
      <c r="E35" s="11"/>
      <c r="F35" s="1"/>
    </row>
    <row r="36" spans="1:6" ht="40" customHeight="1" x14ac:dyDescent="0.3">
      <c r="A36" s="21" t="s">
        <v>48</v>
      </c>
      <c r="B36" s="22"/>
      <c r="C36" s="10">
        <v>10</v>
      </c>
      <c r="D36" s="12"/>
      <c r="E36" s="10" t="str">
        <f>IF(ISBLANK(D36),"",C36*D36)</f>
        <v/>
      </c>
      <c r="F36" s="4"/>
    </row>
    <row r="37" spans="1:6" ht="21" customHeight="1" x14ac:dyDescent="0.3">
      <c r="A37" s="23" t="s">
        <v>32</v>
      </c>
      <c r="B37" s="24"/>
      <c r="C37" s="24"/>
      <c r="D37" s="12"/>
      <c r="E37" s="11"/>
      <c r="F37" s="1"/>
    </row>
    <row r="38" spans="1:6" ht="22.5" customHeight="1" x14ac:dyDescent="0.3">
      <c r="A38" s="21" t="s">
        <v>23</v>
      </c>
      <c r="B38" s="22"/>
      <c r="C38" s="10">
        <v>16</v>
      </c>
      <c r="D38" s="12"/>
      <c r="E38" s="10" t="str">
        <f>IF(ISBLANK(D38),"",C38*D38)</f>
        <v/>
      </c>
      <c r="F38" s="4"/>
    </row>
    <row r="39" spans="1:6" ht="22.5" customHeight="1" x14ac:dyDescent="0.3">
      <c r="A39" s="16" t="s">
        <v>39</v>
      </c>
      <c r="B39" s="17"/>
      <c r="C39" s="10">
        <v>6</v>
      </c>
      <c r="D39" s="12"/>
      <c r="E39" s="10" t="str">
        <f t="shared" ref="E39" si="2">IF(ISBLANK(D39),"",C39*D39)</f>
        <v/>
      </c>
      <c r="F39" s="4"/>
    </row>
    <row r="40" spans="1:6" ht="22.5" customHeight="1" x14ac:dyDescent="0.3">
      <c r="A40" s="16" t="s">
        <v>35</v>
      </c>
      <c r="B40" s="17"/>
      <c r="C40" s="10">
        <v>6</v>
      </c>
      <c r="D40" s="12"/>
      <c r="E40" s="10" t="str">
        <f t="shared" ref="E40:E41" si="3">IF(ISBLANK(D40),"",C40*D40)</f>
        <v/>
      </c>
      <c r="F40" s="4"/>
    </row>
    <row r="41" spans="1:6" ht="22.5" customHeight="1" x14ac:dyDescent="0.3">
      <c r="A41" s="16" t="s">
        <v>40</v>
      </c>
      <c r="B41" s="17"/>
      <c r="C41" s="10">
        <v>9</v>
      </c>
      <c r="D41" s="12"/>
      <c r="E41" s="10" t="str">
        <f t="shared" si="3"/>
        <v/>
      </c>
      <c r="F41" s="4"/>
    </row>
    <row r="42" spans="1:6" ht="25.5" customHeight="1" x14ac:dyDescent="0.3">
      <c r="A42" s="18" t="s">
        <v>31</v>
      </c>
      <c r="B42" s="19"/>
      <c r="C42" s="19"/>
      <c r="D42" s="20"/>
      <c r="E42" s="7">
        <f>SUM(E32:E41)</f>
        <v>0</v>
      </c>
      <c r="F42" s="4"/>
    </row>
    <row r="43" spans="1:6" ht="22.5" customHeight="1" x14ac:dyDescent="0.3">
      <c r="A43" s="36" t="s">
        <v>24</v>
      </c>
      <c r="B43" s="37"/>
      <c r="C43" s="37"/>
      <c r="D43" s="37"/>
      <c r="E43" s="38"/>
    </row>
    <row r="44" spans="1:6" s="6" customFormat="1" ht="22.5" customHeight="1" x14ac:dyDescent="0.3">
      <c r="A44" s="39" t="s">
        <v>27</v>
      </c>
      <c r="B44" s="40"/>
      <c r="C44" s="5" t="s">
        <v>28</v>
      </c>
      <c r="D44" s="5" t="s">
        <v>29</v>
      </c>
      <c r="E44" s="5" t="s">
        <v>30</v>
      </c>
    </row>
    <row r="45" spans="1:6" ht="22.5" customHeight="1" x14ac:dyDescent="0.3">
      <c r="A45" s="31" t="s">
        <v>41</v>
      </c>
      <c r="B45" s="32"/>
      <c r="C45" s="10">
        <v>50</v>
      </c>
      <c r="D45" s="12"/>
      <c r="E45" s="10" t="str">
        <f t="shared" ref="E45:E48" si="4">IF(ISBLANK(D45),"",C45*D45)</f>
        <v/>
      </c>
    </row>
    <row r="46" spans="1:6" ht="22.5" customHeight="1" x14ac:dyDescent="0.3">
      <c r="A46" s="31" t="s">
        <v>42</v>
      </c>
      <c r="B46" s="32"/>
      <c r="C46" s="10">
        <v>90</v>
      </c>
      <c r="D46" s="12"/>
      <c r="E46" s="10" t="str">
        <f t="shared" si="4"/>
        <v/>
      </c>
    </row>
    <row r="47" spans="1:6" ht="22.5" customHeight="1" x14ac:dyDescent="0.3">
      <c r="A47" s="31" t="s">
        <v>43</v>
      </c>
      <c r="B47" s="32"/>
      <c r="C47" s="10">
        <v>75</v>
      </c>
      <c r="D47" s="12"/>
      <c r="E47" s="10" t="str">
        <f t="shared" si="4"/>
        <v/>
      </c>
    </row>
    <row r="48" spans="1:6" ht="22.5" customHeight="1" x14ac:dyDescent="0.3">
      <c r="A48" s="31" t="s">
        <v>44</v>
      </c>
      <c r="B48" s="32"/>
      <c r="C48" s="10">
        <v>120</v>
      </c>
      <c r="D48" s="12"/>
      <c r="E48" s="10" t="str">
        <f t="shared" si="4"/>
        <v/>
      </c>
    </row>
    <row r="49" spans="1:5" ht="31" customHeight="1" x14ac:dyDescent="0.3">
      <c r="A49" s="18" t="s">
        <v>31</v>
      </c>
      <c r="B49" s="19"/>
      <c r="C49" s="19"/>
      <c r="D49" s="20"/>
      <c r="E49" s="7">
        <f>SUM(E45:E48)</f>
        <v>0</v>
      </c>
    </row>
    <row r="50" spans="1:5" ht="31" customHeight="1" x14ac:dyDescent="0.3">
      <c r="A50" s="28" t="s">
        <v>11</v>
      </c>
      <c r="B50" s="29"/>
      <c r="C50" s="29"/>
      <c r="D50" s="30"/>
      <c r="E50" s="8">
        <f>E49+E42+E29</f>
        <v>0</v>
      </c>
    </row>
    <row r="51" spans="1:5" ht="19.5" customHeight="1" x14ac:dyDescent="0.3">
      <c r="A51" s="33" t="s">
        <v>38</v>
      </c>
      <c r="B51" s="34"/>
      <c r="C51" s="34"/>
      <c r="D51" s="34"/>
      <c r="E51" s="35"/>
    </row>
    <row r="52" spans="1:5" ht="22.5" customHeight="1" x14ac:dyDescent="0.3">
      <c r="A52" s="36" t="s">
        <v>25</v>
      </c>
      <c r="B52" s="37"/>
      <c r="C52" s="37"/>
      <c r="D52" s="37"/>
      <c r="E52" s="38"/>
    </row>
    <row r="53" spans="1:5" ht="127.5" customHeight="1" x14ac:dyDescent="0.3">
      <c r="A53" s="25" t="s">
        <v>45</v>
      </c>
      <c r="B53" s="26"/>
      <c r="C53" s="26"/>
      <c r="D53" s="26"/>
      <c r="E53" s="27"/>
    </row>
  </sheetData>
  <sheetProtection algorithmName="SHA-512" hashValue="USnajBeKtz/kPGM0QDU77TXF1dap1SlIkfOejOEPtLUsJONSo/0GrGMqs/4dfwbuI+2hUObHHhf1u38pZ2KnPQ==" saltValue="xGAxwh9dRYkVQ1KgXCfU3w==" spinCount="100000" sheet="1" objects="1" scenarios="1"/>
  <mergeCells count="52">
    <mergeCell ref="A1:F1"/>
    <mergeCell ref="A3:F3"/>
    <mergeCell ref="B4:E4"/>
    <mergeCell ref="B5:E5"/>
    <mergeCell ref="B6:E6"/>
    <mergeCell ref="A2:F2"/>
    <mergeCell ref="B7:E7"/>
    <mergeCell ref="B8:E8"/>
    <mergeCell ref="B9:E9"/>
    <mergeCell ref="B10:E10"/>
    <mergeCell ref="B12:E12"/>
    <mergeCell ref="B11:E11"/>
    <mergeCell ref="A14:F14"/>
    <mergeCell ref="A15:E15"/>
    <mergeCell ref="A16:B16"/>
    <mergeCell ref="A17:B17"/>
    <mergeCell ref="A18:B18"/>
    <mergeCell ref="A29:D29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43:E43"/>
    <mergeCell ref="A44:B44"/>
    <mergeCell ref="A45:B45"/>
    <mergeCell ref="A46:B46"/>
    <mergeCell ref="A30:E30"/>
    <mergeCell ref="A31:B31"/>
    <mergeCell ref="A53:E53"/>
    <mergeCell ref="A50:D50"/>
    <mergeCell ref="A47:B47"/>
    <mergeCell ref="A48:B48"/>
    <mergeCell ref="A49:D49"/>
    <mergeCell ref="A51:E51"/>
    <mergeCell ref="A52:E52"/>
    <mergeCell ref="A41:B41"/>
    <mergeCell ref="A42:D42"/>
    <mergeCell ref="A32:B32"/>
    <mergeCell ref="A34:B34"/>
    <mergeCell ref="A35:C35"/>
    <mergeCell ref="A33:C33"/>
    <mergeCell ref="A38:B38"/>
    <mergeCell ref="A36:B36"/>
    <mergeCell ref="A37:C37"/>
    <mergeCell ref="A40:B40"/>
    <mergeCell ref="A39:B39"/>
  </mergeCells>
  <dataValidations count="3">
    <dataValidation type="list" allowBlank="1" showInputMessage="1" showErrorMessage="1" sqref="B11:E11" xr:uid="{DA46BF9F-8661-43A5-97FA-E7150F0792A1}">
      <formula1>"Credit Card, Cash, Invoice, Other"</formula1>
    </dataValidation>
    <dataValidation type="list" allowBlank="1" showInputMessage="1" showErrorMessage="1" sqref="D37" xr:uid="{7C4721DD-1DAF-4F63-820C-FA5DBC6A0558}">
      <formula1>"N/A, 2"</formula1>
    </dataValidation>
    <dataValidation type="list" allowBlank="1" showInputMessage="1" showErrorMessage="1" sqref="D35 D33" xr:uid="{C5A58DAE-BE8E-4663-93C9-31C8780061FB}">
      <formula1>"N/A, 2, 3, 4"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Tomomi Miura</dc:creator>
  <cp:lastModifiedBy>Tomomi Miura</cp:lastModifiedBy>
  <cp:lastPrinted>2021-10-27T04:03:12Z</cp:lastPrinted>
  <dcterms:created xsi:type="dcterms:W3CDTF">2021-10-26T23:27:00Z</dcterms:created>
  <dcterms:modified xsi:type="dcterms:W3CDTF">2024-05-03T05:45:55Z</dcterms:modified>
</cp:coreProperties>
</file>